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80" windowHeight="7050" activeTab="0"/>
  </bookViews>
  <sheets>
    <sheet name="Hoja1" sheetId="1" r:id="rId1"/>
  </sheets>
  <definedNames>
    <definedName name="_xlnm.Print_Area" localSheetId="0">'Hoja1'!$A$1:$N$45</definedName>
  </definedNames>
  <calcPr fullCalcOnLoad="1"/>
</workbook>
</file>

<file path=xl/sharedStrings.xml><?xml version="1.0" encoding="utf-8"?>
<sst xmlns="http://schemas.openxmlformats.org/spreadsheetml/2006/main" count="43" uniqueCount="43">
  <si>
    <t>DISCRIMINADA POR MES</t>
  </si>
  <si>
    <t>MUNICIPALIDADES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</si>
  <si>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</si>
  <si>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</si>
  <si>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</si>
  <si>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</si>
  <si>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</si>
  <si>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</si>
  <si>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</si>
  <si>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</si>
  <si>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>CAPITAL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</si>
  <si>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</si>
  <si>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</si>
  <si>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</si>
  <si>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</si>
  <si>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</si>
  <si>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</si>
  <si>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</si>
  <si>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</si>
  <si>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</si>
  <si>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</si>
  <si>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</si>
  <si>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</si>
  <si>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</si>
  <si>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</si>
  <si>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</si>
  <si>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</si>
  <si>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</si>
  <si>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</si>
  <si>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Los datos surgen de las resoluciones del Ministerio de Hacienda emitidas en cada uno de los meses indicados.</t>
  </si>
  <si>
    <t>AGOSTO</t>
  </si>
  <si>
    <t>Fuente:</t>
  </si>
  <si>
    <t>Página web del Ministerio de Hacienda de la Provincia de Mendoza:</t>
  </si>
  <si>
    <t>www.hacienda.mendoza.gov.ar</t>
  </si>
  <si>
    <t>Institución: Dirección de Finanzas.</t>
  </si>
  <si>
    <t>Persona encargada de la información: Sra. Rosana Britos.</t>
  </si>
  <si>
    <t>e-mail: rbritos@mendoza.gov.ar</t>
  </si>
  <si>
    <t>SETIEMBRE</t>
  </si>
  <si>
    <t>OCTUBRE</t>
  </si>
  <si>
    <t>NOVIEMBRE</t>
  </si>
  <si>
    <t>DICIEMBRE</t>
  </si>
  <si>
    <t xml:space="preserve">Responsable de la información: </t>
  </si>
  <si>
    <t>PARTICIPACION MUNICIPAL 2008 - PROVISORIA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</si>
</sst>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showGridLines="0" tabSelected="1" workbookViewId="0" topLeftCell="J6">
      <selection activeCell="P9" sqref="P9:Q26"/>
    </sheetView>
  </sheetViews>
  <sheetFormatPr defaultColWidth="11.421875" defaultRowHeight="12.75"/>
  <cols>
    <col min="1" max="1" width="15.8515625" style="0" customWidth="1"/>
    <col min="2" max="2" width="12.140625" style="0" customWidth="1"/>
    <col min="3" max="3" width="12.28125" style="0" customWidth="1"/>
    <col min="4" max="4" width="12.140625" style="0" customWidth="1"/>
    <col min="5" max="5" width="12.421875" style="0" customWidth="1"/>
    <col min="6" max="6" width="12.140625" style="0" customWidth="1"/>
    <col min="7" max="7" width="12.00390625" style="0" customWidth="1"/>
    <col min="8" max="8" width="12.140625" style="0" customWidth="1"/>
    <col min="9" max="9" width="12.57421875" style="0" customWidth="1"/>
    <col min="10" max="10" width="13.28125" style="0" customWidth="1"/>
    <col min="11" max="11" width="13.00390625" style="0" customWidth="1"/>
    <col min="12" max="12" width="13.28125" style="0" customWidth="1"/>
    <col min="13" max="13" width="13.140625" style="0" customWidth="1"/>
    <col min="14" max="14" width="12.57421875" style="0" customWidth="1"/>
  </cols>
  <sheetData>
    <row r="2" spans="1:6" ht="12.75">
      <c r="A2" s="1" t="s">
        <v>42</v>
      </c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12.75">
      <c r="A4" s="3" t="s">
        <v>0</v>
      </c>
      <c r="B4" s="2"/>
      <c r="C4" s="2"/>
      <c r="D4" s="2"/>
      <c r="E4" s="2"/>
      <c r="F4" s="2"/>
    </row>
    <row r="5" spans="1:6" ht="12.75">
      <c r="A5" s="3"/>
      <c r="B5" s="2"/>
      <c r="C5" s="2"/>
      <c r="D5" s="2"/>
      <c r="E5" s="2"/>
      <c r="F5" s="2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5" t="s">
        <v>1</v>
      </c>
      <c r="B7" s="6" t="s">
        <v>2</v>
      </c>
      <c r="C7" s="5" t="s">
        <v>3</v>
      </c>
      <c r="D7" s="6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30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9</v>
      </c>
    </row>
    <row r="8" spans="1:14" ht="12.75">
      <c r="A8" s="7"/>
      <c r="B8" s="8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7" ht="12.75">
      <c r="A9" s="9" t="s">
        <v>10</v>
      </c>
      <c r="B9" s="10">
        <v>3419405</v>
      </c>
      <c r="C9" s="10">
        <v>6069397.67</v>
      </c>
      <c r="D9" s="10">
        <v>4113273</v>
      </c>
      <c r="E9" s="10">
        <v>5029790</v>
      </c>
      <c r="F9" s="10">
        <v>4712772</v>
      </c>
      <c r="G9" s="10">
        <v>5385572</v>
      </c>
      <c r="H9" s="10">
        <v>4534009</v>
      </c>
      <c r="I9" s="10">
        <v>5290620</v>
      </c>
      <c r="J9" s="10">
        <v>4542193</v>
      </c>
      <c r="K9" s="10">
        <v>4387118</v>
      </c>
      <c r="L9" s="10">
        <v>4139320</v>
      </c>
      <c r="M9" s="10">
        <v>4925470.05</v>
      </c>
      <c r="N9" s="10">
        <f>SUM(B9:M9)</f>
        <v>56548939.72</v>
      </c>
      <c r="P9" s="16"/>
      <c r="Q9" s="16"/>
    </row>
    <row r="10" spans="1:17" ht="12.75">
      <c r="A10" s="9" t="s">
        <v>11</v>
      </c>
      <c r="B10" s="11">
        <v>1425230</v>
      </c>
      <c r="C10" s="11">
        <v>1997198.13</v>
      </c>
      <c r="D10" s="11">
        <v>1524055</v>
      </c>
      <c r="E10" s="11">
        <v>1843773</v>
      </c>
      <c r="F10" s="11">
        <v>1999559</v>
      </c>
      <c r="G10" s="11">
        <v>2064043</v>
      </c>
      <c r="H10" s="11">
        <v>1870342</v>
      </c>
      <c r="I10" s="11">
        <v>2010793</v>
      </c>
      <c r="J10" s="11">
        <v>1862087</v>
      </c>
      <c r="K10" s="11">
        <v>1849717</v>
      </c>
      <c r="L10" s="11">
        <v>1746124</v>
      </c>
      <c r="M10" s="11">
        <v>1985104.49</v>
      </c>
      <c r="N10" s="11">
        <f>SUM(B10:M10)</f>
        <v>22178025.619999997</v>
      </c>
      <c r="P10" s="16"/>
      <c r="Q10" s="16"/>
    </row>
    <row r="11" spans="1:17" ht="12.75">
      <c r="A11" s="9" t="s">
        <v>12</v>
      </c>
      <c r="B11" s="11">
        <v>4313885</v>
      </c>
      <c r="C11" s="11">
        <v>7295100.75</v>
      </c>
      <c r="D11" s="11">
        <v>5017221</v>
      </c>
      <c r="E11" s="11">
        <v>6233179</v>
      </c>
      <c r="F11" s="11">
        <v>6216600</v>
      </c>
      <c r="G11" s="11">
        <v>6851048</v>
      </c>
      <c r="H11" s="11">
        <v>5878030</v>
      </c>
      <c r="I11" s="11">
        <v>6694545</v>
      </c>
      <c r="J11" s="11">
        <v>5538616</v>
      </c>
      <c r="K11" s="11">
        <v>5413539</v>
      </c>
      <c r="L11" s="11">
        <v>5068020</v>
      </c>
      <c r="M11" s="11">
        <v>6008377.11</v>
      </c>
      <c r="N11" s="11">
        <f aca="true" t="shared" si="0" ref="N11:N26">SUM(B11:M11)</f>
        <v>70528160.86</v>
      </c>
      <c r="P11" s="16"/>
      <c r="Q11" s="16"/>
    </row>
    <row r="12" spans="1:17" ht="12.75">
      <c r="A12" s="9" t="s">
        <v>13</v>
      </c>
      <c r="B12" s="11">
        <v>4906156</v>
      </c>
      <c r="C12" s="11">
        <v>8042785.17</v>
      </c>
      <c r="D12" s="11">
        <v>5623954</v>
      </c>
      <c r="E12" s="11">
        <v>6956435</v>
      </c>
      <c r="F12" s="11">
        <v>7036724</v>
      </c>
      <c r="G12" s="11">
        <v>11961405</v>
      </c>
      <c r="H12" s="11">
        <v>6640997</v>
      </c>
      <c r="I12" s="11">
        <v>7490116</v>
      </c>
      <c r="J12" s="11">
        <v>8941163</v>
      </c>
      <c r="K12" s="11">
        <v>6437850</v>
      </c>
      <c r="L12" s="11">
        <v>6044520</v>
      </c>
      <c r="M12" s="11">
        <v>8641042.04</v>
      </c>
      <c r="N12" s="11">
        <f t="shared" si="0"/>
        <v>88723147.21000001</v>
      </c>
      <c r="P12" s="16"/>
      <c r="Q12" s="16"/>
    </row>
    <row r="13" spans="1:17" ht="12.75">
      <c r="A13" s="9" t="s">
        <v>14</v>
      </c>
      <c r="B13" s="11">
        <v>1108750</v>
      </c>
      <c r="C13" s="11">
        <v>1529292.39</v>
      </c>
      <c r="D13" s="11">
        <v>1177734</v>
      </c>
      <c r="E13" s="11">
        <v>1421608</v>
      </c>
      <c r="F13" s="11">
        <v>1552337</v>
      </c>
      <c r="G13" s="11">
        <v>1593921</v>
      </c>
      <c r="H13" s="11">
        <v>1450786</v>
      </c>
      <c r="I13" s="11">
        <v>1552403</v>
      </c>
      <c r="J13" s="11">
        <v>1447677</v>
      </c>
      <c r="K13" s="11">
        <v>1440048</v>
      </c>
      <c r="L13" s="11">
        <v>1360187</v>
      </c>
      <c r="M13" s="11">
        <v>1541158.49</v>
      </c>
      <c r="N13" s="11">
        <f t="shared" si="0"/>
        <v>17175901.88</v>
      </c>
      <c r="P13" s="16"/>
      <c r="Q13" s="16"/>
    </row>
    <row r="14" spans="1:17" ht="12.75">
      <c r="A14" s="9" t="s">
        <v>15</v>
      </c>
      <c r="B14" s="11">
        <v>913348</v>
      </c>
      <c r="C14" s="11">
        <v>1118804.51</v>
      </c>
      <c r="D14" s="11">
        <v>926333</v>
      </c>
      <c r="E14" s="11">
        <v>1095056</v>
      </c>
      <c r="F14" s="11">
        <v>1250112</v>
      </c>
      <c r="G14" s="11">
        <v>1237594</v>
      </c>
      <c r="H14" s="11">
        <v>1163638</v>
      </c>
      <c r="I14" s="11">
        <v>1203988</v>
      </c>
      <c r="J14" s="11">
        <v>1156458</v>
      </c>
      <c r="K14" s="11">
        <v>1161337</v>
      </c>
      <c r="L14" s="11">
        <v>1101973</v>
      </c>
      <c r="M14" s="11">
        <v>1218461.9</v>
      </c>
      <c r="N14" s="11">
        <f t="shared" si="0"/>
        <v>13547103.41</v>
      </c>
      <c r="P14" s="16"/>
      <c r="Q14" s="16"/>
    </row>
    <row r="15" spans="1:17" ht="12.75">
      <c r="A15" s="9" t="s">
        <v>16</v>
      </c>
      <c r="B15" s="11">
        <v>4011958</v>
      </c>
      <c r="C15" s="11">
        <v>5889145.38</v>
      </c>
      <c r="D15" s="11">
        <v>4376526</v>
      </c>
      <c r="E15" s="11">
        <v>5329564</v>
      </c>
      <c r="F15" s="11">
        <v>5663788</v>
      </c>
      <c r="G15" s="11">
        <v>6596433</v>
      </c>
      <c r="H15" s="11">
        <v>5311276</v>
      </c>
      <c r="I15" s="11">
        <v>5790279</v>
      </c>
      <c r="J15" s="11">
        <v>5509708</v>
      </c>
      <c r="K15" s="11">
        <v>5018045</v>
      </c>
      <c r="L15" s="11">
        <v>4724315</v>
      </c>
      <c r="M15" s="11">
        <v>5406146.58</v>
      </c>
      <c r="N15" s="11">
        <f t="shared" si="0"/>
        <v>63627183.95999999</v>
      </c>
      <c r="P15" s="16"/>
      <c r="Q15" s="16"/>
    </row>
    <row r="16" spans="1:17" ht="12.75">
      <c r="A16" s="9" t="s">
        <v>17</v>
      </c>
      <c r="B16" s="11">
        <v>1223833</v>
      </c>
      <c r="C16" s="11">
        <v>1561603.71</v>
      </c>
      <c r="D16" s="11">
        <v>1259096</v>
      </c>
      <c r="E16" s="11">
        <v>1503176</v>
      </c>
      <c r="F16" s="11">
        <v>1696840</v>
      </c>
      <c r="G16" s="11">
        <v>1698315</v>
      </c>
      <c r="H16" s="11">
        <v>1579436</v>
      </c>
      <c r="I16" s="11">
        <v>1652014</v>
      </c>
      <c r="J16" s="11">
        <v>1568824</v>
      </c>
      <c r="K16" s="11">
        <v>1571863</v>
      </c>
      <c r="L16" s="11">
        <v>1488129</v>
      </c>
      <c r="M16" s="11">
        <v>1659008.09</v>
      </c>
      <c r="N16" s="11">
        <f t="shared" si="0"/>
        <v>18462137.8</v>
      </c>
      <c r="P16" s="16"/>
      <c r="Q16" s="16"/>
    </row>
    <row r="17" spans="1:17" ht="12.75">
      <c r="A17" s="9" t="s">
        <v>18</v>
      </c>
      <c r="B17" s="11">
        <v>2880140</v>
      </c>
      <c r="C17" s="11">
        <v>4443643.92</v>
      </c>
      <c r="D17" s="11">
        <v>3230896</v>
      </c>
      <c r="E17" s="11">
        <v>3827995</v>
      </c>
      <c r="F17" s="11">
        <v>3999381</v>
      </c>
      <c r="G17" s="11">
        <v>4245532</v>
      </c>
      <c r="H17" s="11">
        <v>3750502</v>
      </c>
      <c r="I17" s="11">
        <v>4189074</v>
      </c>
      <c r="J17" s="11">
        <v>3852742</v>
      </c>
      <c r="K17" s="11">
        <v>3736188</v>
      </c>
      <c r="L17" s="11">
        <v>3554757</v>
      </c>
      <c r="M17" s="11">
        <v>4158753.49</v>
      </c>
      <c r="N17" s="11">
        <f t="shared" si="0"/>
        <v>45869604.410000004</v>
      </c>
      <c r="P17" s="16"/>
      <c r="Q17" s="16"/>
    </row>
    <row r="18" spans="1:17" ht="12.75">
      <c r="A18" s="9" t="s">
        <v>19</v>
      </c>
      <c r="B18" s="11">
        <v>3374830</v>
      </c>
      <c r="C18" s="11">
        <v>5365656.79</v>
      </c>
      <c r="D18" s="11">
        <v>3815162</v>
      </c>
      <c r="E18" s="11">
        <v>4682308</v>
      </c>
      <c r="F18" s="11">
        <v>4795057</v>
      </c>
      <c r="G18" s="11">
        <v>5171003</v>
      </c>
      <c r="H18" s="11">
        <v>4521160</v>
      </c>
      <c r="I18" s="11">
        <v>5055838</v>
      </c>
      <c r="J18" s="11">
        <v>4300731</v>
      </c>
      <c r="K18" s="11">
        <v>4225676</v>
      </c>
      <c r="L18" s="11">
        <v>3972076</v>
      </c>
      <c r="M18" s="11">
        <v>4639378.46</v>
      </c>
      <c r="N18" s="11">
        <f t="shared" si="0"/>
        <v>53918876.25</v>
      </c>
      <c r="P18" s="16"/>
      <c r="Q18" s="16"/>
    </row>
    <row r="19" spans="1:17" ht="12.75">
      <c r="A19" s="9" t="s">
        <v>20</v>
      </c>
      <c r="B19" s="11">
        <v>4507774</v>
      </c>
      <c r="C19" s="11">
        <v>4794330.18</v>
      </c>
      <c r="D19" s="11">
        <v>4201438</v>
      </c>
      <c r="E19" s="11">
        <v>5565684</v>
      </c>
      <c r="F19" s="11">
        <v>5625946</v>
      </c>
      <c r="G19" s="11">
        <v>4684032</v>
      </c>
      <c r="H19" s="11">
        <v>5287602</v>
      </c>
      <c r="I19" s="11">
        <v>5366056</v>
      </c>
      <c r="J19" s="11">
        <v>5887112</v>
      </c>
      <c r="K19" s="11">
        <v>5808014</v>
      </c>
      <c r="L19" s="11">
        <v>5617293</v>
      </c>
      <c r="M19" s="11">
        <v>5568914.74</v>
      </c>
      <c r="N19" s="11">
        <f t="shared" si="0"/>
        <v>62914195.92</v>
      </c>
      <c r="P19" s="16"/>
      <c r="Q19" s="16"/>
    </row>
    <row r="20" spans="1:17" ht="12.75">
      <c r="A20" s="9" t="s">
        <v>21</v>
      </c>
      <c r="B20" s="11">
        <v>1586591</v>
      </c>
      <c r="C20" s="11">
        <v>2157978.09</v>
      </c>
      <c r="D20" s="11">
        <v>1706129</v>
      </c>
      <c r="E20" s="11">
        <v>1923578</v>
      </c>
      <c r="F20" s="11">
        <v>2094982</v>
      </c>
      <c r="G20" s="11">
        <v>2128758</v>
      </c>
      <c r="H20" s="11">
        <v>1927498</v>
      </c>
      <c r="I20" s="11">
        <v>2081105</v>
      </c>
      <c r="J20" s="11">
        <v>1973936</v>
      </c>
      <c r="K20" s="11">
        <v>1885086</v>
      </c>
      <c r="L20" s="11">
        <v>1822132</v>
      </c>
      <c r="M20" s="11">
        <v>2098581.52</v>
      </c>
      <c r="N20" s="11">
        <f t="shared" si="0"/>
        <v>23386354.61</v>
      </c>
      <c r="P20" s="16"/>
      <c r="Q20" s="16"/>
    </row>
    <row r="21" spans="1:17" ht="12.75">
      <c r="A21" s="9" t="s">
        <v>22</v>
      </c>
      <c r="B21" s="11">
        <v>1400541</v>
      </c>
      <c r="C21" s="11">
        <v>1785544.91</v>
      </c>
      <c r="D21" s="11">
        <v>1456453</v>
      </c>
      <c r="E21" s="11">
        <v>1620859</v>
      </c>
      <c r="F21" s="11">
        <v>1843325</v>
      </c>
      <c r="G21" s="11">
        <v>1822170</v>
      </c>
      <c r="H21" s="11">
        <v>1656419</v>
      </c>
      <c r="I21" s="11">
        <v>1763527</v>
      </c>
      <c r="J21" s="11">
        <v>1690025</v>
      </c>
      <c r="K21" s="11">
        <v>1627907</v>
      </c>
      <c r="L21" s="11">
        <v>1582491</v>
      </c>
      <c r="M21" s="11">
        <v>1786894.09</v>
      </c>
      <c r="N21" s="11">
        <f t="shared" si="0"/>
        <v>20036156</v>
      </c>
      <c r="P21" s="16"/>
      <c r="Q21" s="16"/>
    </row>
    <row r="22" spans="1:17" ht="12.75">
      <c r="A22" s="9" t="s">
        <v>23</v>
      </c>
      <c r="B22" s="11">
        <v>2377486</v>
      </c>
      <c r="C22" s="11">
        <v>3632013.24</v>
      </c>
      <c r="D22" s="11">
        <v>2639482</v>
      </c>
      <c r="E22" s="11">
        <v>3232475</v>
      </c>
      <c r="F22" s="11">
        <v>3375043</v>
      </c>
      <c r="G22" s="11">
        <v>3588179</v>
      </c>
      <c r="H22" s="11">
        <v>3172118</v>
      </c>
      <c r="I22" s="11">
        <v>3500473</v>
      </c>
      <c r="J22" s="11">
        <v>3118454</v>
      </c>
      <c r="K22" s="11">
        <v>3075629</v>
      </c>
      <c r="L22" s="11">
        <v>2894282</v>
      </c>
      <c r="M22" s="11">
        <v>3348821.68</v>
      </c>
      <c r="N22" s="11">
        <f t="shared" si="0"/>
        <v>37954455.92</v>
      </c>
      <c r="P22" s="16"/>
      <c r="Q22" s="16"/>
    </row>
    <row r="23" spans="1:17" ht="12.75">
      <c r="A23" s="9" t="s">
        <v>24</v>
      </c>
      <c r="B23" s="11">
        <v>3818190</v>
      </c>
      <c r="C23" s="11">
        <v>5954386.66</v>
      </c>
      <c r="D23" s="11">
        <v>4198272</v>
      </c>
      <c r="E23" s="11">
        <v>5409854</v>
      </c>
      <c r="F23" s="11">
        <v>5488134</v>
      </c>
      <c r="G23" s="11">
        <v>5769749</v>
      </c>
      <c r="H23" s="11">
        <v>5038169</v>
      </c>
      <c r="I23" s="11">
        <v>5756076</v>
      </c>
      <c r="J23" s="11">
        <v>5110649</v>
      </c>
      <c r="K23" s="11">
        <v>5036901</v>
      </c>
      <c r="L23" s="11">
        <v>4788495</v>
      </c>
      <c r="M23" s="11">
        <v>5540025.15</v>
      </c>
      <c r="N23" s="11">
        <f t="shared" si="0"/>
        <v>61908900.809999995</v>
      </c>
      <c r="P23" s="16"/>
      <c r="Q23" s="16"/>
    </row>
    <row r="24" spans="1:17" ht="12.75">
      <c r="A24" s="9" t="s">
        <v>25</v>
      </c>
      <c r="B24" s="11">
        <v>929724</v>
      </c>
      <c r="C24" s="11">
        <v>1162588.55</v>
      </c>
      <c r="D24" s="11">
        <v>948837</v>
      </c>
      <c r="E24" s="11">
        <v>1129548</v>
      </c>
      <c r="F24" s="11">
        <v>1285938</v>
      </c>
      <c r="G24" s="11">
        <v>1278719</v>
      </c>
      <c r="H24" s="11">
        <v>1195750</v>
      </c>
      <c r="I24" s="11">
        <v>1243456</v>
      </c>
      <c r="J24" s="11">
        <v>1182239</v>
      </c>
      <c r="K24" s="11">
        <v>1186355</v>
      </c>
      <c r="L24" s="11">
        <v>1123586</v>
      </c>
      <c r="M24" s="11">
        <v>1248539.4</v>
      </c>
      <c r="N24" s="11">
        <f t="shared" si="0"/>
        <v>13915279.950000001</v>
      </c>
      <c r="P24" s="16"/>
      <c r="Q24" s="16"/>
    </row>
    <row r="25" spans="1:17" ht="12.75">
      <c r="A25" s="9" t="s">
        <v>26</v>
      </c>
      <c r="B25" s="11">
        <v>1404575</v>
      </c>
      <c r="C25" s="11">
        <v>1919170.01</v>
      </c>
      <c r="D25" s="11">
        <v>1486096</v>
      </c>
      <c r="E25" s="11">
        <v>1791431</v>
      </c>
      <c r="F25" s="11">
        <v>1964128</v>
      </c>
      <c r="G25" s="11">
        <v>2010429</v>
      </c>
      <c r="H25" s="11">
        <v>1834720</v>
      </c>
      <c r="I25" s="11">
        <v>1957766</v>
      </c>
      <c r="J25" s="11">
        <v>1829812</v>
      </c>
      <c r="K25" s="11">
        <v>1821931</v>
      </c>
      <c r="L25" s="11">
        <v>1721419</v>
      </c>
      <c r="M25" s="11">
        <v>1946247.38</v>
      </c>
      <c r="N25" s="11">
        <f t="shared" si="0"/>
        <v>21687724.389999997</v>
      </c>
      <c r="P25" s="16"/>
      <c r="Q25" s="16"/>
    </row>
    <row r="26" spans="1:17" ht="12.75">
      <c r="A26" s="9" t="s">
        <v>27</v>
      </c>
      <c r="B26" s="12">
        <v>1212637</v>
      </c>
      <c r="C26" s="12">
        <v>1549569.32</v>
      </c>
      <c r="D26" s="12">
        <v>1287288</v>
      </c>
      <c r="E26" s="12">
        <v>1415536</v>
      </c>
      <c r="F26" s="12">
        <v>1612374</v>
      </c>
      <c r="G26" s="12">
        <v>1597498</v>
      </c>
      <c r="H26" s="12">
        <v>1499848</v>
      </c>
      <c r="I26" s="12">
        <v>1611823</v>
      </c>
      <c r="J26" s="12">
        <v>1581524</v>
      </c>
      <c r="K26" s="12">
        <v>1526659</v>
      </c>
      <c r="L26" s="12">
        <v>1447842</v>
      </c>
      <c r="M26" s="12">
        <v>1621201</v>
      </c>
      <c r="N26" s="11">
        <f t="shared" si="0"/>
        <v>17963799.32</v>
      </c>
      <c r="P26" s="16"/>
      <c r="Q26" s="16"/>
    </row>
    <row r="27" spans="1:14" ht="12.75">
      <c r="A27" s="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>
      <c r="A28" s="7" t="s">
        <v>28</v>
      </c>
      <c r="B28" s="12">
        <f aca="true" t="shared" si="1" ref="B28:H28">SUM(B9:B27)</f>
        <v>44815053</v>
      </c>
      <c r="C28" s="12">
        <f t="shared" si="1"/>
        <v>66268209.379999995</v>
      </c>
      <c r="D28" s="12">
        <f t="shared" si="1"/>
        <v>48988245</v>
      </c>
      <c r="E28" s="12">
        <f t="shared" si="1"/>
        <v>60011849</v>
      </c>
      <c r="F28" s="12">
        <f>SUM(F9:F27)</f>
        <v>62213040</v>
      </c>
      <c r="G28" s="12">
        <f t="shared" si="1"/>
        <v>69684400</v>
      </c>
      <c r="H28" s="12">
        <f t="shared" si="1"/>
        <v>58312300</v>
      </c>
      <c r="I28" s="12">
        <f aca="true" t="shared" si="2" ref="I28:N28">SUM(I9:I27)</f>
        <v>64209952</v>
      </c>
      <c r="J28" s="12">
        <f t="shared" si="2"/>
        <v>61093950</v>
      </c>
      <c r="K28" s="12">
        <f t="shared" si="2"/>
        <v>57209863</v>
      </c>
      <c r="L28" s="12">
        <f t="shared" si="2"/>
        <v>54196961</v>
      </c>
      <c r="M28" s="12">
        <f t="shared" si="2"/>
        <v>63342125.660000004</v>
      </c>
      <c r="N28" s="12">
        <f t="shared" si="2"/>
        <v>710345948.04</v>
      </c>
    </row>
    <row r="29" spans="1:6" ht="12.75">
      <c r="A29" s="2"/>
      <c r="B29" s="2"/>
      <c r="C29" s="2"/>
      <c r="D29" s="2"/>
      <c r="E29" s="2"/>
      <c r="F29" s="2"/>
    </row>
    <row r="30" spans="1:12" ht="12.75">
      <c r="A30" s="2" t="s">
        <v>29</v>
      </c>
      <c r="L30" s="16"/>
    </row>
    <row r="31" ht="12.75">
      <c r="C31" s="16"/>
    </row>
    <row r="33" ht="12.75">
      <c r="A33" s="13" t="s">
        <v>31</v>
      </c>
    </row>
    <row r="34" ht="12.75">
      <c r="A34" s="14" t="s">
        <v>32</v>
      </c>
    </row>
    <row r="35" ht="12.75">
      <c r="A35" s="15" t="s">
        <v>33</v>
      </c>
    </row>
    <row r="36" ht="12.75">
      <c r="A36" s="14" t="s">
        <v>34</v>
      </c>
    </row>
    <row r="37" ht="12.75">
      <c r="A37" s="14" t="s">
        <v>41</v>
      </c>
    </row>
    <row r="38" ht="12.75">
      <c r="A38" s="14" t="s">
        <v>35</v>
      </c>
    </row>
    <row r="39" ht="12.75">
      <c r="A39" s="14" t="s">
        <v>36</v>
      </c>
    </row>
  </sheetData>
  <printOptions horizontalCentered="1"/>
  <pageMargins left="0.5905511811023623" right="0.5905511811023623" top="0.984251968503937" bottom="0.5905511811023623" header="0" footer="0"/>
  <pageSetup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Mendoza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Orsini</dc:creator>
  <cp:keywords/>
  <dc:description/>
  <cp:lastModifiedBy>PC-LUC</cp:lastModifiedBy>
  <cp:lastPrinted>2004-04-26T12:25:11Z</cp:lastPrinted>
  <dcterms:created xsi:type="dcterms:W3CDTF">2003-08-15T13:54:28Z</dcterms:created>
  <dcterms:modified xsi:type="dcterms:W3CDTF">2009-06-05T15:23:32Z</dcterms:modified>
  <cp:category/>
  <cp:version/>
  <cp:contentType/>
  <cp:contentStatus/>
</cp:coreProperties>
</file>